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šková\Documents\BENE_BUS\Zpráva o hospodaření\"/>
    </mc:Choice>
  </mc:AlternateContent>
  <bookViews>
    <workbookView xWindow="0" yWindow="0" windowWidth="24000" windowHeight="93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G31" i="1"/>
  <c r="J31" i="1"/>
  <c r="G12" i="1"/>
  <c r="J12" i="1"/>
</calcChain>
</file>

<file path=xl/sharedStrings.xml><?xml version="1.0" encoding="utf-8"?>
<sst xmlns="http://schemas.openxmlformats.org/spreadsheetml/2006/main" count="50" uniqueCount="42">
  <si>
    <t>Dobrovolný svazek obcí BENE-BUS, IČ: 75120321</t>
  </si>
  <si>
    <t>ZÁVĚREČNÝ ÚČET ZA ROK 2022</t>
  </si>
  <si>
    <t>PŘÍJMY</t>
  </si>
  <si>
    <t>SR</t>
  </si>
  <si>
    <t>v tis. Kč</t>
  </si>
  <si>
    <t>Skutečnost</t>
  </si>
  <si>
    <t>v Kč</t>
  </si>
  <si>
    <t>ODPA</t>
  </si>
  <si>
    <t>POL</t>
  </si>
  <si>
    <t>TEXT</t>
  </si>
  <si>
    <t>Příspěvky obcí na NDO</t>
  </si>
  <si>
    <t>Příspěvky obcí na činnost</t>
  </si>
  <si>
    <t>Úroky</t>
  </si>
  <si>
    <t>CELKEM</t>
  </si>
  <si>
    <t>VÝDAJE</t>
  </si>
  <si>
    <t>Dotace na nadstandardní DO</t>
  </si>
  <si>
    <t>Odměna za vedení účetnictví</t>
  </si>
  <si>
    <t>Zákonné pojištění úrazu</t>
  </si>
  <si>
    <t>Nákup materiálu</t>
  </si>
  <si>
    <t>Služby pošt</t>
  </si>
  <si>
    <t>Zpracování dat</t>
  </si>
  <si>
    <t>Ostatní služby</t>
  </si>
  <si>
    <t>Bankovní poplatky</t>
  </si>
  <si>
    <t>Komentář k příjmům</t>
  </si>
  <si>
    <t>Příbram, pouze chybí příspěvek na činnost ve výši 225,- Kč od jedné z obcí.</t>
  </si>
  <si>
    <t>Výše příspěvku na činnost činila 1,- Kč na obyvatele/rok , na NDO činila 254,- Kč na obyvatele/rok.</t>
  </si>
  <si>
    <t>Komentář k výdajům</t>
  </si>
  <si>
    <t>Dotace dopravcům byla poskytnuta podle smluv uzavřených pro rok 2022.</t>
  </si>
  <si>
    <t>za prosinec 2022 a odhad výdajů na propad tržeb a objížďky za rok 2022.</t>
  </si>
  <si>
    <t>Ve výdajích na NDO jsou zahrnuty doplatky a nedoplatky za rok 2021. Není zde promítnuta faktura za smluvní dopravu</t>
  </si>
  <si>
    <t>Rekapitulace v Kč</t>
  </si>
  <si>
    <t>Příjmy</t>
  </si>
  <si>
    <t>Výdaje</t>
  </si>
  <si>
    <t>Rozdíl</t>
  </si>
  <si>
    <t>Příjmy za rok 2022</t>
  </si>
  <si>
    <t>Výdaje za rok 2022</t>
  </si>
  <si>
    <t>Zůstatek na běžném účtu k 31.12.2022</t>
  </si>
  <si>
    <t>Vypracovala: Dagmar Boušková - účetní</t>
  </si>
  <si>
    <t>Předkládá: Ing. Jaroslav Hlavnička - předseda svazku</t>
  </si>
  <si>
    <t>N Á V R H</t>
  </si>
  <si>
    <t>Na nadstandardní dopravní obslužnost a činnost svazku přispělo všech 109 obcí z okresu Benešov a 1 obec z okresu</t>
  </si>
  <si>
    <t>Zůstatek na běžném účtu k 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</si>
</sst>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4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5" fillId="0" borderId="0" xfId="0" applyFont="1"/>
    <xf numFmtId="43" fontId="0" fillId="0" borderId="0" xfId="1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43" fontId="2" fillId="0" borderId="9" xfId="1" applyFont="1" applyBorder="1"/>
    <xf numFmtId="0" fontId="3" fillId="0" borderId="7" xfId="0" applyFont="1" applyBorder="1"/>
    <xf numFmtId="43" fontId="3" fillId="0" borderId="9" xfId="1" applyFont="1" applyBorder="1"/>
    <xf numFmtId="0" fontId="2" fillId="0" borderId="10" xfId="0" applyFont="1" applyBorder="1"/>
    <xf numFmtId="0" fontId="0" fillId="0" borderId="10" xfId="0" applyBorder="1"/>
    <xf numFmtId="43" fontId="2" fillId="0" borderId="10" xfId="1" applyFont="1" applyBorder="1"/>
    <xf numFmtId="44" fontId="2" fillId="0" borderId="10" xfId="0" applyNumberFormat="1" applyFont="1" applyBorder="1"/>
    <xf numFmtId="0" fontId="7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5" workbookViewId="0">
      <selection activeCell="I46" sqref="I46"/>
    </sheetView>
  </sheetViews>
  <sheetFormatPr defaultRowHeight="15" x14ac:dyDescent="0.25"/>
  <cols>
    <col min="3" max="3" width="16.42578125" bestFit="1" customWidth="1"/>
    <col min="5" max="5" width="17.5703125" bestFit="1" customWidth="1"/>
    <col min="7" max="7" width="12.85546875" bestFit="1" customWidth="1"/>
    <col min="10" max="10" width="16.42578125" bestFit="1" customWidth="1"/>
  </cols>
  <sheetData>
    <row r="1" spans="1:10" ht="18.75" x14ac:dyDescent="0.3">
      <c r="A1" s="2" t="s">
        <v>0</v>
      </c>
    </row>
    <row r="3" spans="1:10" ht="26.25" x14ac:dyDescent="0.4">
      <c r="A3" s="7" t="s">
        <v>1</v>
      </c>
      <c r="G3" s="25" t="s">
        <v>39</v>
      </c>
    </row>
    <row r="5" spans="1:10" ht="15.75" thickBot="1" x14ac:dyDescent="0.3">
      <c r="A5" s="1" t="s">
        <v>2</v>
      </c>
    </row>
    <row r="6" spans="1:10" x14ac:dyDescent="0.25">
      <c r="A6" s="4"/>
      <c r="B6" s="5"/>
      <c r="C6" s="5"/>
      <c r="D6" s="5"/>
      <c r="E6" s="5"/>
      <c r="F6" s="5"/>
      <c r="G6" s="9" t="s">
        <v>3</v>
      </c>
      <c r="H6" s="5"/>
      <c r="I6" s="5"/>
      <c r="J6" s="11" t="s">
        <v>5</v>
      </c>
    </row>
    <row r="7" spans="1:10" ht="15.75" thickBot="1" x14ac:dyDescent="0.3">
      <c r="A7" s="14" t="s">
        <v>7</v>
      </c>
      <c r="B7" s="15" t="s">
        <v>8</v>
      </c>
      <c r="C7" s="6" t="s">
        <v>9</v>
      </c>
      <c r="D7" s="6"/>
      <c r="E7" s="6"/>
      <c r="F7" s="6"/>
      <c r="G7" s="10" t="s">
        <v>4</v>
      </c>
      <c r="H7" s="6"/>
      <c r="I7" s="6"/>
      <c r="J7" s="12" t="s">
        <v>6</v>
      </c>
    </row>
    <row r="8" spans="1:10" x14ac:dyDescent="0.25">
      <c r="B8">
        <v>4121</v>
      </c>
      <c r="C8" t="s">
        <v>10</v>
      </c>
      <c r="G8" s="8">
        <v>24833.33</v>
      </c>
      <c r="H8" s="3"/>
      <c r="I8" s="3"/>
      <c r="J8" s="8">
        <v>24833326</v>
      </c>
    </row>
    <row r="9" spans="1:10" x14ac:dyDescent="0.25">
      <c r="B9">
        <v>4121</v>
      </c>
      <c r="C9" t="s">
        <v>11</v>
      </c>
      <c r="G9" s="8">
        <v>97.77</v>
      </c>
      <c r="H9" s="3"/>
      <c r="I9" s="3"/>
      <c r="J9" s="8">
        <v>97544</v>
      </c>
    </row>
    <row r="10" spans="1:10" x14ac:dyDescent="0.25">
      <c r="A10">
        <v>6310</v>
      </c>
      <c r="B10">
        <v>2141</v>
      </c>
      <c r="C10" t="s">
        <v>12</v>
      </c>
      <c r="G10" s="8">
        <v>1</v>
      </c>
      <c r="H10" s="3"/>
      <c r="I10" s="3"/>
      <c r="J10" s="8">
        <v>658.75</v>
      </c>
    </row>
    <row r="11" spans="1:10" x14ac:dyDescent="0.25">
      <c r="G11" s="8"/>
      <c r="H11" s="3"/>
      <c r="I11" s="3"/>
      <c r="J11" s="8"/>
    </row>
    <row r="12" spans="1:10" ht="15.75" thickBot="1" x14ac:dyDescent="0.3">
      <c r="A12" s="21" t="s">
        <v>13</v>
      </c>
      <c r="B12" s="22"/>
      <c r="C12" s="22"/>
      <c r="D12" s="22"/>
      <c r="E12" s="22"/>
      <c r="F12" s="22"/>
      <c r="G12" s="23">
        <f>SUM(G8:G11)</f>
        <v>24932.100000000002</v>
      </c>
      <c r="H12" s="24"/>
      <c r="I12" s="24"/>
      <c r="J12" s="23">
        <f>SUM(J8:J11)</f>
        <v>24931528.75</v>
      </c>
    </row>
    <row r="13" spans="1:10" ht="15.75" thickTop="1" x14ac:dyDescent="0.25">
      <c r="G13" s="3"/>
      <c r="H13" s="3"/>
      <c r="I13" s="3"/>
      <c r="J13" s="3"/>
    </row>
    <row r="14" spans="1:10" x14ac:dyDescent="0.25">
      <c r="A14" s="13" t="s">
        <v>23</v>
      </c>
      <c r="G14" s="3"/>
      <c r="H14" s="3"/>
      <c r="I14" s="3"/>
      <c r="J14" s="3"/>
    </row>
    <row r="15" spans="1:10" x14ac:dyDescent="0.25">
      <c r="A15" t="s">
        <v>40</v>
      </c>
      <c r="G15" s="3"/>
      <c r="H15" s="3"/>
      <c r="I15" s="3"/>
      <c r="J15" s="3"/>
    </row>
    <row r="16" spans="1:10" x14ac:dyDescent="0.25">
      <c r="A16" t="s">
        <v>24</v>
      </c>
      <c r="G16" s="3"/>
      <c r="H16" s="3"/>
      <c r="I16" s="3"/>
      <c r="J16" s="3"/>
    </row>
    <row r="17" spans="1:10" x14ac:dyDescent="0.25">
      <c r="A17" t="s">
        <v>25</v>
      </c>
      <c r="G17" s="3"/>
      <c r="H17" s="3"/>
      <c r="I17" s="3"/>
      <c r="J17" s="3"/>
    </row>
    <row r="18" spans="1:10" x14ac:dyDescent="0.25">
      <c r="G18" s="3"/>
      <c r="H18" s="3"/>
      <c r="I18" s="3"/>
      <c r="J18" s="3"/>
    </row>
    <row r="19" spans="1:10" ht="15.75" thickBot="1" x14ac:dyDescent="0.3">
      <c r="A19" s="1" t="s">
        <v>14</v>
      </c>
      <c r="G19" s="3"/>
      <c r="H19" s="3"/>
      <c r="I19" s="3"/>
      <c r="J19" s="3"/>
    </row>
    <row r="20" spans="1:10" x14ac:dyDescent="0.25">
      <c r="A20" s="4"/>
      <c r="B20" s="5"/>
      <c r="C20" s="5"/>
      <c r="D20" s="5"/>
      <c r="E20" s="5"/>
      <c r="F20" s="5"/>
      <c r="G20" s="9" t="s">
        <v>3</v>
      </c>
      <c r="H20" s="5"/>
      <c r="I20" s="5"/>
      <c r="J20" s="11" t="s">
        <v>5</v>
      </c>
    </row>
    <row r="21" spans="1:10" ht="15.75" thickBot="1" x14ac:dyDescent="0.3">
      <c r="A21" s="14" t="s">
        <v>7</v>
      </c>
      <c r="B21" s="15" t="s">
        <v>8</v>
      </c>
      <c r="C21" s="6" t="s">
        <v>9</v>
      </c>
      <c r="D21" s="6"/>
      <c r="E21" s="6"/>
      <c r="F21" s="6"/>
      <c r="G21" s="10" t="s">
        <v>4</v>
      </c>
      <c r="H21" s="6"/>
      <c r="I21" s="6"/>
      <c r="J21" s="12" t="s">
        <v>6</v>
      </c>
    </row>
    <row r="22" spans="1:10" x14ac:dyDescent="0.25">
      <c r="A22">
        <v>2292</v>
      </c>
      <c r="B22">
        <v>5193</v>
      </c>
      <c r="C22" t="s">
        <v>15</v>
      </c>
      <c r="G22" s="8">
        <v>25450</v>
      </c>
      <c r="H22" s="3"/>
      <c r="I22" s="3"/>
      <c r="J22" s="8">
        <v>23195562.960000001</v>
      </c>
    </row>
    <row r="23" spans="1:10" x14ac:dyDescent="0.25">
      <c r="A23">
        <v>2221</v>
      </c>
      <c r="B23">
        <v>5021</v>
      </c>
      <c r="C23" t="s">
        <v>16</v>
      </c>
      <c r="G23" s="8">
        <v>120</v>
      </c>
      <c r="H23" s="3"/>
      <c r="I23" s="3"/>
      <c r="J23" s="8">
        <v>115500</v>
      </c>
    </row>
    <row r="24" spans="1:10" x14ac:dyDescent="0.25">
      <c r="A24">
        <v>2221</v>
      </c>
      <c r="B24">
        <v>5038</v>
      </c>
      <c r="C24" t="s">
        <v>17</v>
      </c>
      <c r="G24" s="8">
        <v>0.4</v>
      </c>
      <c r="H24" s="3"/>
      <c r="I24" s="3"/>
      <c r="J24" s="8">
        <v>400</v>
      </c>
    </row>
    <row r="25" spans="1:10" x14ac:dyDescent="0.25">
      <c r="A25">
        <v>2221</v>
      </c>
      <c r="B25">
        <v>5139</v>
      </c>
      <c r="C25" t="s">
        <v>18</v>
      </c>
      <c r="G25" s="8">
        <v>1</v>
      </c>
      <c r="H25" s="3"/>
      <c r="I25" s="3"/>
      <c r="J25" s="8">
        <v>407.42</v>
      </c>
    </row>
    <row r="26" spans="1:10" x14ac:dyDescent="0.25">
      <c r="A26">
        <v>2221</v>
      </c>
      <c r="B26">
        <v>5161</v>
      </c>
      <c r="C26" t="s">
        <v>19</v>
      </c>
      <c r="G26" s="8">
        <v>1.3</v>
      </c>
      <c r="H26" s="3"/>
      <c r="I26" s="3"/>
      <c r="J26" s="8">
        <v>19.8</v>
      </c>
    </row>
    <row r="27" spans="1:10" x14ac:dyDescent="0.25">
      <c r="A27">
        <v>2221</v>
      </c>
      <c r="B27">
        <v>5168</v>
      </c>
      <c r="C27" t="s">
        <v>20</v>
      </c>
      <c r="G27" s="8">
        <v>12</v>
      </c>
      <c r="H27" s="3"/>
      <c r="I27" s="3"/>
      <c r="J27" s="8">
        <v>9425.84</v>
      </c>
    </row>
    <row r="28" spans="1:10" x14ac:dyDescent="0.25">
      <c r="A28">
        <v>2221</v>
      </c>
      <c r="B28">
        <v>5169</v>
      </c>
      <c r="C28" t="s">
        <v>21</v>
      </c>
      <c r="G28" s="8">
        <v>885</v>
      </c>
      <c r="H28" s="3"/>
      <c r="I28" s="3"/>
      <c r="J28" s="8">
        <v>798404</v>
      </c>
    </row>
    <row r="29" spans="1:10" x14ac:dyDescent="0.25">
      <c r="A29">
        <v>6310</v>
      </c>
      <c r="B29">
        <v>5163</v>
      </c>
      <c r="C29" t="s">
        <v>22</v>
      </c>
      <c r="G29" s="8">
        <v>6.6</v>
      </c>
      <c r="H29" s="3"/>
      <c r="I29" s="3"/>
      <c r="J29" s="8">
        <v>5927</v>
      </c>
    </row>
    <row r="30" spans="1:10" x14ac:dyDescent="0.25">
      <c r="G30" s="8"/>
      <c r="H30" s="3"/>
      <c r="I30" s="3"/>
      <c r="J30" s="8"/>
    </row>
    <row r="31" spans="1:10" ht="15.75" thickBot="1" x14ac:dyDescent="0.3">
      <c r="A31" s="21" t="s">
        <v>13</v>
      </c>
      <c r="B31" s="22"/>
      <c r="C31" s="22"/>
      <c r="D31" s="22"/>
      <c r="E31" s="22"/>
      <c r="F31" s="22"/>
      <c r="G31" s="23">
        <f>SUM(G22:G30)</f>
        <v>26476.3</v>
      </c>
      <c r="H31" s="24"/>
      <c r="I31" s="24"/>
      <c r="J31" s="23">
        <f>SUM(J22:J30)</f>
        <v>24125647.020000003</v>
      </c>
    </row>
    <row r="32" spans="1:10" ht="15.75" thickTop="1" x14ac:dyDescent="0.25"/>
    <row r="33" spans="1:8" x14ac:dyDescent="0.25">
      <c r="A33" s="13" t="s">
        <v>26</v>
      </c>
    </row>
    <row r="34" spans="1:8" x14ac:dyDescent="0.25">
      <c r="A34" t="s">
        <v>27</v>
      </c>
    </row>
    <row r="35" spans="1:8" x14ac:dyDescent="0.25">
      <c r="A35" t="s">
        <v>29</v>
      </c>
    </row>
    <row r="36" spans="1:8" x14ac:dyDescent="0.25">
      <c r="A36" t="s">
        <v>28</v>
      </c>
    </row>
    <row r="38" spans="1:8" ht="18.75" x14ac:dyDescent="0.3">
      <c r="A38" s="2" t="s">
        <v>30</v>
      </c>
    </row>
    <row r="40" spans="1:8" x14ac:dyDescent="0.25">
      <c r="A40" t="s">
        <v>31</v>
      </c>
      <c r="C40" s="8">
        <v>24931528.75</v>
      </c>
    </row>
    <row r="41" spans="1:8" x14ac:dyDescent="0.25">
      <c r="A41" t="s">
        <v>32</v>
      </c>
      <c r="C41" s="8">
        <v>-24125647.02</v>
      </c>
    </row>
    <row r="42" spans="1:8" ht="15.75" thickBot="1" x14ac:dyDescent="0.3">
      <c r="C42" s="8"/>
    </row>
    <row r="43" spans="1:8" ht="15.75" thickBot="1" x14ac:dyDescent="0.3">
      <c r="A43" s="16" t="s">
        <v>33</v>
      </c>
      <c r="B43" s="17"/>
      <c r="C43" s="18">
        <f>SUM(C40:C42)</f>
        <v>805881.73000000045</v>
      </c>
    </row>
    <row r="46" spans="1:8" x14ac:dyDescent="0.25">
      <c r="A46" t="s">
        <v>41</v>
      </c>
      <c r="E46" s="8">
        <v>2119388.4300000002</v>
      </c>
    </row>
    <row r="47" spans="1:8" x14ac:dyDescent="0.25">
      <c r="A47" t="s">
        <v>34</v>
      </c>
      <c r="E47" s="8">
        <v>24931528.75</v>
      </c>
    </row>
    <row r="48" spans="1:8" x14ac:dyDescent="0.25">
      <c r="A48" t="s">
        <v>35</v>
      </c>
      <c r="E48" s="8">
        <v>-24125647.02</v>
      </c>
      <c r="H48" s="8"/>
    </row>
    <row r="49" spans="1:5" ht="15.75" thickBot="1" x14ac:dyDescent="0.3"/>
    <row r="50" spans="1:5" ht="16.5" thickBot="1" x14ac:dyDescent="0.3">
      <c r="A50" s="19" t="s">
        <v>36</v>
      </c>
      <c r="B50" s="17"/>
      <c r="C50" s="17"/>
      <c r="D50" s="17"/>
      <c r="E50" s="20">
        <v>2925270.16</v>
      </c>
    </row>
    <row r="53" spans="1:5" x14ac:dyDescent="0.25">
      <c r="A53" t="s">
        <v>38</v>
      </c>
    </row>
    <row r="54" spans="1:5" x14ac:dyDescent="0.25">
      <c r="A54" t="s">
        <v>37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Boušková</dc:creator>
  <cp:lastModifiedBy>Boušková</cp:lastModifiedBy>
  <cp:lastPrinted>2023-01-18T10:59:20Z</cp:lastPrinted>
  <dcterms:created xsi:type="dcterms:W3CDTF">2023-01-18T09:45:24Z</dcterms:created>
  <dcterms:modified xsi:type="dcterms:W3CDTF">2023-01-18T11:34:58Z</dcterms:modified>
</cp:coreProperties>
</file>